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3-Wochen-Vorschau" sheetId="1" state="visible" r:id="rId1"/>
    <sheet xmlns:r="http://schemas.openxmlformats.org/officeDocument/2006/relationships" name="Anleitung" sheetId="2" state="visible" r:id="rId2"/>
  </sheets>
  <definedNames>
    <definedName name="_xlnm.Print_Area" localSheetId="0">'13-Wochen-Vorschau'!$A$1:$O$36</definedName>
  </definedNames>
  <calcPr calcId="124519" fullCalcOnLoad="1"/>
</workbook>
</file>

<file path=xl/styles.xml><?xml version="1.0" encoding="utf-8"?>
<styleSheet xmlns="http://schemas.openxmlformats.org/spreadsheetml/2006/main">
  <numFmts count="2">
    <numFmt numFmtId="164" formatCode="DD.MM."/>
    <numFmt numFmtId="165" formatCode="#,##0.00 €"/>
  </numFmts>
  <fonts count="9">
    <font>
      <name val="Calibri"/>
      <family val="2"/>
      <color theme="1"/>
      <sz val="11"/>
      <scheme val="minor"/>
    </font>
    <font>
      <name val="Calibri"/>
      <b val="1"/>
      <color rgb="001B1A18"/>
      <sz val="16"/>
    </font>
    <font>
      <name val="Calibri"/>
      <color rgb="006F6A61"/>
      <sz val="9"/>
    </font>
    <font>
      <name val="Calibri"/>
      <b val="1"/>
      <color rgb="006F6A61"/>
      <sz val="9"/>
    </font>
    <font>
      <name val="Calibri"/>
      <b val="1"/>
      <color rgb="001B1A18"/>
      <sz val="10"/>
    </font>
    <font>
      <name val="Calibri"/>
      <color rgb="001B1A18"/>
      <sz val="10"/>
    </font>
    <font>
      <name val="Calibri"/>
      <b val="1"/>
      <color rgb="001B1A18"/>
      <sz val="9"/>
    </font>
    <font>
      <name val="Calibri"/>
      <b val="1"/>
      <color rgb="001B1A18"/>
      <sz val="11"/>
    </font>
    <font>
      <name val="Calibri"/>
      <b val="1"/>
      <i val="1"/>
      <color rgb="001B1A18"/>
      <sz val="10"/>
    </font>
  </fonts>
  <fills count="3">
    <fill>
      <patternFill/>
    </fill>
    <fill>
      <patternFill patternType="gray125"/>
    </fill>
    <fill>
      <patternFill patternType="solid">
        <fgColor rgb="00F0EDE8"/>
      </patternFill>
    </fill>
  </fills>
  <borders count="4">
    <border>
      <left/>
      <right/>
      <top/>
      <bottom/>
      <diagonal/>
    </border>
    <border>
      <bottom style="medium">
        <color rgb="001B1A18"/>
      </bottom>
    </border>
    <border>
      <bottom style="thin">
        <color rgb="00D8D5D0"/>
      </bottom>
    </border>
    <border>
      <top style="medium">
        <color rgb="001B1A18"/>
      </top>
      <bottom style="medium">
        <color rgb="001B1A18"/>
      </bottom>
    </border>
  </borders>
  <cellStyleXfs count="1">
    <xf numFmtId="0" fontId="0" fillId="0" borderId="0"/>
  </cellStyleXfs>
  <cellXfs count="21">
    <xf numFmtId="0" fontId="0" fillId="0" borderId="0" pivotButton="0" quotePrefix="0" xfId="0"/>
    <xf numFmtId="0" fontId="1" fillId="0" borderId="0" pivotButton="0" quotePrefix="0" xfId="0"/>
    <xf numFmtId="0" fontId="2" fillId="0" borderId="0" pivotButton="0" quotePrefix="0" xfId="0"/>
    <xf numFmtId="165" fontId="4" fillId="2" borderId="0" pivotButton="0" quotePrefix="0" xfId="0"/>
    <xf numFmtId="0" fontId="3" fillId="0" borderId="0" pivotButton="0" quotePrefix="0" xfId="0"/>
    <xf numFmtId="0" fontId="4" fillId="2" borderId="1" applyAlignment="1" pivotButton="0" quotePrefix="0" xfId="0">
      <alignment horizontal="center"/>
    </xf>
    <xf numFmtId="164" fontId="0" fillId="2" borderId="0" applyAlignment="1" pivotButton="0" quotePrefix="0" xfId="0">
      <alignment horizontal="center"/>
    </xf>
    <xf numFmtId="0" fontId="3" fillId="2" borderId="0" pivotButton="0" quotePrefix="0" xfId="0"/>
    <xf numFmtId="0" fontId="4" fillId="2" borderId="0" pivotButton="0" quotePrefix="0" xfId="0"/>
    <xf numFmtId="0" fontId="0" fillId="2" borderId="0" pivotButton="0" quotePrefix="0" xfId="0"/>
    <xf numFmtId="0" fontId="5" fillId="0" borderId="0" pivotButton="0" quotePrefix="0" xfId="0"/>
    <xf numFmtId="165" fontId="0" fillId="2" borderId="2" pivotButton="0" quotePrefix="0" xfId="0"/>
    <xf numFmtId="165" fontId="0" fillId="0" borderId="2" pivotButton="0" quotePrefix="0" xfId="0"/>
    <xf numFmtId="0" fontId="4" fillId="0" borderId="0" pivotButton="0" quotePrefix="0" xfId="0"/>
    <xf numFmtId="165" fontId="4" fillId="0" borderId="3" pivotButton="0" quotePrefix="0" xfId="0"/>
    <xf numFmtId="0" fontId="6" fillId="0" borderId="0" applyAlignment="1" pivotButton="0" quotePrefix="0" xfId="0">
      <alignment horizontal="center"/>
    </xf>
    <xf numFmtId="0" fontId="1" fillId="0" borderId="0" applyAlignment="1" pivotButton="0" quotePrefix="0" xfId="0">
      <alignment vertical="top" wrapText="1"/>
    </xf>
    <xf numFmtId="0" fontId="2" fillId="0" borderId="0" applyAlignment="1" pivotButton="0" quotePrefix="0" xfId="0">
      <alignment vertical="top" wrapText="1"/>
    </xf>
    <xf numFmtId="0" fontId="7" fillId="0" borderId="0" applyAlignment="1" pivotButton="0" quotePrefix="0" xfId="0">
      <alignment vertical="top" wrapText="1"/>
    </xf>
    <xf numFmtId="0" fontId="5" fillId="0" borderId="0" applyAlignment="1" pivotButton="0" quotePrefix="0" xfId="0">
      <alignment vertical="top" wrapText="1"/>
    </xf>
    <xf numFmtId="0" fontId="8" fillId="2" borderId="0" applyAlignment="1" pivotButton="0" quotePrefix="0" xfId="0">
      <alignment vertical="top" wrapText="1"/>
    </xf>
  </cellXfs>
  <cellStyles count="1">
    <cellStyle name="Normal" xfId="0" builtinId="0" hidden="0"/>
  </cellStyles>
  <dxfs count="1">
    <dxf>
      <font>
        <b val="1"/>
        <color rgb="008C1D1D"/>
      </font>
      <fill>
        <patternFill patternType="solid">
          <fgColor rgb="00FBE3E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O36"/>
  <sheetViews>
    <sheetView showGridLines="0" workbookViewId="0">
      <pane xSplit="2" ySplit="6" topLeftCell="C7" activePane="bottomRight" state="frozen"/>
      <selection pane="topRight"/>
      <selection pane="bottomLeft"/>
      <selection pane="bottomRight" activeCell="A1" sqref="A1"/>
    </sheetView>
  </sheetViews>
  <sheetFormatPr baseColWidth="8" defaultRowHeight="15"/>
  <cols>
    <col width="4" customWidth="1" min="1" max="1"/>
    <col width="44" customWidth="1" min="2" max="2"/>
    <col width="13" customWidth="1" min="3" max="3"/>
    <col width="13" customWidth="1" min="4" max="4"/>
    <col width="13" customWidth="1" min="5" max="5"/>
    <col width="13" customWidth="1" min="6" max="6"/>
    <col width="13" customWidth="1" min="7" max="7"/>
    <col width="13" customWidth="1" min="8" max="8"/>
    <col width="13" customWidth="1" min="9" max="9"/>
    <col width="13" customWidth="1" min="10" max="10"/>
    <col width="13" customWidth="1" min="11" max="11"/>
    <col width="13" customWidth="1" min="12" max="12"/>
    <col width="13" customWidth="1" min="13" max="13"/>
    <col width="13" customWidth="1" min="14" max="14"/>
    <col width="13" customWidth="1" min="15" max="15"/>
  </cols>
  <sheetData>
    <row r="1">
      <c r="A1" s="1" t="inlineStr">
        <is>
          <t>Die 13-Wochen-Liquiditätsvorschau</t>
        </is>
      </c>
    </row>
    <row r="2">
      <c r="A2" s="2" t="inlineStr">
        <is>
          <t>Werkzeug 3 aus „Letzte Runde – Bevor das Licht ausgeht“ · Klartext Gastronomie, Band 2 · Ingo Wadowski</t>
        </is>
      </c>
    </row>
    <row r="3">
      <c r="A3" s="2" t="inlineStr">
        <is>
          <t>Betrieb: ______________________     Stand (Montag): ______________     Nur graue Felder ausfüllen – der Rest rechnet sich selbst.</t>
        </is>
      </c>
    </row>
    <row r="4">
      <c r="B4" s="2" t="inlineStr">
        <is>
          <t>Warnschwelle (Puffer, unter dem es gelb wird):</t>
        </is>
      </c>
      <c r="C4" s="3" t="n">
        <v>2000</v>
      </c>
    </row>
    <row r="5">
      <c r="A5" s="4" t="inlineStr">
        <is>
          <t>Woche</t>
        </is>
      </c>
      <c r="C5" s="5" t="inlineStr">
        <is>
          <t>KW 1</t>
        </is>
      </c>
      <c r="D5" s="5" t="inlineStr">
        <is>
          <t>KW 2</t>
        </is>
      </c>
      <c r="E5" s="5" t="inlineStr">
        <is>
          <t>KW 3</t>
        </is>
      </c>
      <c r="F5" s="5" t="inlineStr">
        <is>
          <t>KW 4</t>
        </is>
      </c>
      <c r="G5" s="5" t="inlineStr">
        <is>
          <t>KW 5</t>
        </is>
      </c>
      <c r="H5" s="5" t="inlineStr">
        <is>
          <t>KW 6</t>
        </is>
      </c>
      <c r="I5" s="5" t="inlineStr">
        <is>
          <t>KW 7</t>
        </is>
      </c>
      <c r="J5" s="5" t="inlineStr">
        <is>
          <t>KW 8</t>
        </is>
      </c>
      <c r="K5" s="5" t="inlineStr">
        <is>
          <t>KW 9</t>
        </is>
      </c>
      <c r="L5" s="5" t="inlineStr">
        <is>
          <t>KW 10</t>
        </is>
      </c>
      <c r="M5" s="5" t="inlineStr">
        <is>
          <t>KW 11</t>
        </is>
      </c>
      <c r="N5" s="5" t="inlineStr">
        <is>
          <t>KW 12</t>
        </is>
      </c>
      <c r="O5" s="5" t="inlineStr">
        <is>
          <t>KW 13</t>
        </is>
      </c>
    </row>
    <row r="6">
      <c r="A6" s="4" t="inlineStr">
        <is>
          <t>Datum (Montag)</t>
        </is>
      </c>
      <c r="C6" s="6" t="n"/>
      <c r="D6" s="6" t="n"/>
      <c r="E6" s="6" t="n"/>
      <c r="F6" s="6" t="n"/>
      <c r="G6" s="6" t="n"/>
      <c r="H6" s="6" t="n"/>
      <c r="I6" s="6" t="n"/>
      <c r="J6" s="6" t="n"/>
      <c r="K6" s="6" t="n"/>
      <c r="L6" s="6" t="n"/>
      <c r="M6" s="6" t="n"/>
      <c r="N6" s="6" t="n"/>
      <c r="O6" s="6" t="n"/>
    </row>
    <row r="7">
      <c r="A7" s="7" t="inlineStr">
        <is>
          <t>A</t>
        </is>
      </c>
      <c r="B7" s="8" t="inlineStr">
        <is>
          <t>ANFANGSBESTAND</t>
        </is>
      </c>
      <c r="C7" s="9" t="n"/>
      <c r="D7" s="9" t="n"/>
      <c r="E7" s="9" t="n"/>
      <c r="F7" s="9" t="n"/>
      <c r="G7" s="9" t="n"/>
      <c r="H7" s="9" t="n"/>
      <c r="I7" s="9" t="n"/>
      <c r="J7" s="9" t="n"/>
      <c r="K7" s="9" t="n"/>
      <c r="L7" s="9" t="n"/>
      <c r="M7" s="9" t="n"/>
      <c r="N7" s="9" t="n"/>
      <c r="O7" s="9" t="n"/>
    </row>
    <row r="8">
      <c r="A8" s="4" t="inlineStr"/>
      <c r="B8" s="10" t="inlineStr">
        <is>
          <t>Kontostand am Montag</t>
        </is>
      </c>
      <c r="C8" s="11" t="n">
        <v>0</v>
      </c>
      <c r="D8" s="12">
        <f>C32</f>
        <v/>
      </c>
      <c r="E8" s="12">
        <f>D32</f>
        <v/>
      </c>
      <c r="F8" s="12">
        <f>E32</f>
        <v/>
      </c>
      <c r="G8" s="12">
        <f>F32</f>
        <v/>
      </c>
      <c r="H8" s="12">
        <f>G32</f>
        <v/>
      </c>
      <c r="I8" s="12">
        <f>H32</f>
        <v/>
      </c>
      <c r="J8" s="12">
        <f>I32</f>
        <v/>
      </c>
      <c r="K8" s="12">
        <f>J32</f>
        <v/>
      </c>
      <c r="L8" s="12">
        <f>K32</f>
        <v/>
      </c>
      <c r="M8" s="12">
        <f>L32</f>
        <v/>
      </c>
      <c r="N8" s="12">
        <f>M32</f>
        <v/>
      </c>
      <c r="O8" s="12">
        <f>N32</f>
        <v/>
      </c>
    </row>
    <row r="9" ht="6" customHeight="1">
      <c r="C9" s="12" t="n"/>
      <c r="D9" s="12" t="n"/>
      <c r="E9" s="12" t="n"/>
      <c r="F9" s="12" t="n"/>
      <c r="G9" s="12" t="n"/>
      <c r="H9" s="12" t="n"/>
      <c r="I9" s="12" t="n"/>
      <c r="J9" s="12" t="n"/>
      <c r="K9" s="12" t="n"/>
      <c r="L9" s="12" t="n"/>
      <c r="M9" s="12" t="n"/>
      <c r="N9" s="12" t="n"/>
      <c r="O9" s="12" t="n"/>
    </row>
    <row r="10">
      <c r="A10" s="7" t="inlineStr">
        <is>
          <t>B</t>
        </is>
      </c>
      <c r="B10" s="8" t="inlineStr">
        <is>
          <t>EINZAHLUNGEN – konservativ schätzen</t>
        </is>
      </c>
      <c r="C10" s="11" t="n"/>
      <c r="D10" s="11" t="n"/>
      <c r="E10" s="11" t="n"/>
      <c r="F10" s="11" t="n"/>
      <c r="G10" s="11" t="n"/>
      <c r="H10" s="11" t="n"/>
      <c r="I10" s="11" t="n"/>
      <c r="J10" s="11" t="n"/>
      <c r="K10" s="11" t="n"/>
      <c r="L10" s="11" t="n"/>
      <c r="M10" s="11" t="n"/>
      <c r="N10" s="11" t="n"/>
      <c r="O10" s="11" t="n"/>
    </row>
    <row r="11">
      <c r="A11" s="4" t="inlineStr"/>
      <c r="B11" s="10" t="inlineStr">
        <is>
          <t>Umsatz bar</t>
        </is>
      </c>
      <c r="C11" s="11" t="n"/>
      <c r="D11" s="11" t="n"/>
      <c r="E11" s="11" t="n"/>
      <c r="F11" s="11" t="n"/>
      <c r="G11" s="11" t="n"/>
      <c r="H11" s="11" t="n"/>
      <c r="I11" s="11" t="n"/>
      <c r="J11" s="11" t="n"/>
      <c r="K11" s="11" t="n"/>
      <c r="L11" s="11" t="n"/>
      <c r="M11" s="11" t="n"/>
      <c r="N11" s="11" t="n"/>
      <c r="O11" s="11" t="n"/>
    </row>
    <row r="12">
      <c r="A12" s="4" t="inlineStr"/>
      <c r="B12" s="10" t="inlineStr">
        <is>
          <t>Umsatz Karte / EC (Gutschrift verzögert!)</t>
        </is>
      </c>
      <c r="C12" s="11" t="n"/>
      <c r="D12" s="11" t="n"/>
      <c r="E12" s="11" t="n"/>
      <c r="F12" s="11" t="n"/>
      <c r="G12" s="11" t="n"/>
      <c r="H12" s="11" t="n"/>
      <c r="I12" s="11" t="n"/>
      <c r="J12" s="11" t="n"/>
      <c r="K12" s="11" t="n"/>
      <c r="L12" s="11" t="n"/>
      <c r="M12" s="11" t="n"/>
      <c r="N12" s="11" t="n"/>
      <c r="O12" s="11" t="n"/>
    </row>
    <row r="13">
      <c r="A13" s="4" t="inlineStr"/>
      <c r="B13" s="10" t="inlineStr">
        <is>
          <t>Gutscheine, Anzahlungen, Feiern</t>
        </is>
      </c>
      <c r="C13" s="11" t="n"/>
      <c r="D13" s="11" t="n"/>
      <c r="E13" s="11" t="n"/>
      <c r="F13" s="11" t="n"/>
      <c r="G13" s="11" t="n"/>
      <c r="H13" s="11" t="n"/>
      <c r="I13" s="11" t="n"/>
      <c r="J13" s="11" t="n"/>
      <c r="K13" s="11" t="n"/>
      <c r="L13" s="11" t="n"/>
      <c r="M13" s="11" t="n"/>
      <c r="N13" s="11" t="n"/>
      <c r="O13" s="11" t="n"/>
    </row>
    <row r="14">
      <c r="A14" s="4" t="inlineStr"/>
      <c r="B14" s="10" t="inlineStr">
        <is>
          <t>Sonstige Einzahlungen</t>
        </is>
      </c>
      <c r="C14" s="11" t="n"/>
      <c r="D14" s="11" t="n"/>
      <c r="E14" s="11" t="n"/>
      <c r="F14" s="11" t="n"/>
      <c r="G14" s="11" t="n"/>
      <c r="H14" s="11" t="n"/>
      <c r="I14" s="11" t="n"/>
      <c r="J14" s="11" t="n"/>
      <c r="K14" s="11" t="n"/>
      <c r="L14" s="11" t="n"/>
      <c r="M14" s="11" t="n"/>
      <c r="N14" s="11" t="n"/>
      <c r="O14" s="11" t="n"/>
    </row>
    <row r="15">
      <c r="A15" s="4" t="inlineStr"/>
      <c r="B15" s="13" t="inlineStr">
        <is>
          <t>Summe Einzahlungen</t>
        </is>
      </c>
      <c r="C15" s="12">
        <f>SUM(C11:C14)</f>
        <v/>
      </c>
      <c r="D15" s="12">
        <f>SUM(D11:D14)</f>
        <v/>
      </c>
      <c r="E15" s="12">
        <f>SUM(E11:E14)</f>
        <v/>
      </c>
      <c r="F15" s="12">
        <f>SUM(F11:F14)</f>
        <v/>
      </c>
      <c r="G15" s="12">
        <f>SUM(G11:G14)</f>
        <v/>
      </c>
      <c r="H15" s="12">
        <f>SUM(H11:H14)</f>
        <v/>
      </c>
      <c r="I15" s="12">
        <f>SUM(I11:I14)</f>
        <v/>
      </c>
      <c r="J15" s="12">
        <f>SUM(J11:J14)</f>
        <v/>
      </c>
      <c r="K15" s="12">
        <f>SUM(K11:K14)</f>
        <v/>
      </c>
      <c r="L15" s="12">
        <f>SUM(L11:L14)</f>
        <v/>
      </c>
      <c r="M15" s="12">
        <f>SUM(M11:M14)</f>
        <v/>
      </c>
      <c r="N15" s="12">
        <f>SUM(N11:N14)</f>
        <v/>
      </c>
      <c r="O15" s="12">
        <f>SUM(O11:O14)</f>
        <v/>
      </c>
    </row>
    <row r="16" ht="6" customHeight="1">
      <c r="C16" s="12" t="n"/>
      <c r="D16" s="12" t="n"/>
      <c r="E16" s="12" t="n"/>
      <c r="F16" s="12" t="n"/>
      <c r="G16" s="12" t="n"/>
      <c r="H16" s="12" t="n"/>
      <c r="I16" s="12" t="n"/>
      <c r="J16" s="12" t="n"/>
      <c r="K16" s="12" t="n"/>
      <c r="L16" s="12" t="n"/>
      <c r="M16" s="12" t="n"/>
      <c r="N16" s="12" t="n"/>
      <c r="O16" s="12" t="n"/>
    </row>
    <row r="17">
      <c r="A17" s="7" t="inlineStr">
        <is>
          <t>C</t>
        </is>
      </c>
      <c r="B17" s="8" t="inlineStr">
        <is>
          <t>AUSZAHLUNGEN – echte Fälligkeitstermine</t>
        </is>
      </c>
      <c r="C17" s="11" t="n"/>
      <c r="D17" s="11" t="n"/>
      <c r="E17" s="11" t="n"/>
      <c r="F17" s="11" t="n"/>
      <c r="G17" s="11" t="n"/>
      <c r="H17" s="11" t="n"/>
      <c r="I17" s="11" t="n"/>
      <c r="J17" s="11" t="n"/>
      <c r="K17" s="11" t="n"/>
      <c r="L17" s="11" t="n"/>
      <c r="M17" s="11" t="n"/>
      <c r="N17" s="11" t="n"/>
      <c r="O17" s="11" t="n"/>
    </row>
    <row r="18">
      <c r="A18" s="4" t="inlineStr"/>
      <c r="B18" s="10" t="inlineStr">
        <is>
          <t>Wareneinkauf / Lieferanten</t>
        </is>
      </c>
      <c r="C18" s="11" t="n"/>
      <c r="D18" s="11" t="n"/>
      <c r="E18" s="11" t="n"/>
      <c r="F18" s="11" t="n"/>
      <c r="G18" s="11" t="n"/>
      <c r="H18" s="11" t="n"/>
      <c r="I18" s="11" t="n"/>
      <c r="J18" s="11" t="n"/>
      <c r="K18" s="11" t="n"/>
      <c r="L18" s="11" t="n"/>
      <c r="M18" s="11" t="n"/>
      <c r="N18" s="11" t="n"/>
      <c r="O18" s="11" t="n"/>
    </row>
    <row r="19">
      <c r="A19" s="4" t="inlineStr"/>
      <c r="B19" s="10" t="inlineStr">
        <is>
          <t>Löhne und Gehälter</t>
        </is>
      </c>
      <c r="C19" s="11" t="n"/>
      <c r="D19" s="11" t="n"/>
      <c r="E19" s="11" t="n"/>
      <c r="F19" s="11" t="n"/>
      <c r="G19" s="11" t="n"/>
      <c r="H19" s="11" t="n"/>
      <c r="I19" s="11" t="n"/>
      <c r="J19" s="11" t="n"/>
      <c r="K19" s="11" t="n"/>
      <c r="L19" s="11" t="n"/>
      <c r="M19" s="11" t="n"/>
      <c r="N19" s="11" t="n"/>
      <c r="O19" s="11" t="n"/>
    </row>
    <row r="20">
      <c r="A20" s="4" t="inlineStr"/>
      <c r="B20" s="10" t="inlineStr">
        <is>
          <t>Sozialversicherung (drittletzter Bankarbeitstag!)</t>
        </is>
      </c>
      <c r="C20" s="11" t="n"/>
      <c r="D20" s="11" t="n"/>
      <c r="E20" s="11" t="n"/>
      <c r="F20" s="11" t="n"/>
      <c r="G20" s="11" t="n"/>
      <c r="H20" s="11" t="n"/>
      <c r="I20" s="11" t="n"/>
      <c r="J20" s="11" t="n"/>
      <c r="K20" s="11" t="n"/>
      <c r="L20" s="11" t="n"/>
      <c r="M20" s="11" t="n"/>
      <c r="N20" s="11" t="n"/>
      <c r="O20" s="11" t="n"/>
    </row>
    <row r="21">
      <c r="A21" s="4" t="inlineStr"/>
      <c r="B21" s="10" t="inlineStr">
        <is>
          <t>Steuern / Umsatzsteuer-Voranmeldung (10.)</t>
        </is>
      </c>
      <c r="C21" s="11" t="n"/>
      <c r="D21" s="11" t="n"/>
      <c r="E21" s="11" t="n"/>
      <c r="F21" s="11" t="n"/>
      <c r="G21" s="11" t="n"/>
      <c r="H21" s="11" t="n"/>
      <c r="I21" s="11" t="n"/>
      <c r="J21" s="11" t="n"/>
      <c r="K21" s="11" t="n"/>
      <c r="L21" s="11" t="n"/>
      <c r="M21" s="11" t="n"/>
      <c r="N21" s="11" t="n"/>
      <c r="O21" s="11" t="n"/>
    </row>
    <row r="22">
      <c r="A22" s="4" t="inlineStr"/>
      <c r="B22" s="10" t="inlineStr">
        <is>
          <t>Pacht / Miete / Nebenkosten</t>
        </is>
      </c>
      <c r="C22" s="11" t="n"/>
      <c r="D22" s="11" t="n"/>
      <c r="E22" s="11" t="n"/>
      <c r="F22" s="11" t="n"/>
      <c r="G22" s="11" t="n"/>
      <c r="H22" s="11" t="n"/>
      <c r="I22" s="11" t="n"/>
      <c r="J22" s="11" t="n"/>
      <c r="K22" s="11" t="n"/>
      <c r="L22" s="11" t="n"/>
      <c r="M22" s="11" t="n"/>
      <c r="N22" s="11" t="n"/>
      <c r="O22" s="11" t="n"/>
    </row>
    <row r="23">
      <c r="A23" s="4" t="inlineStr"/>
      <c r="B23" s="10" t="inlineStr">
        <is>
          <t>Energie (Strom, Gas, Wasser)</t>
        </is>
      </c>
      <c r="C23" s="11" t="n"/>
      <c r="D23" s="11" t="n"/>
      <c r="E23" s="11" t="n"/>
      <c r="F23" s="11" t="n"/>
      <c r="G23" s="11" t="n"/>
      <c r="H23" s="11" t="n"/>
      <c r="I23" s="11" t="n"/>
      <c r="J23" s="11" t="n"/>
      <c r="K23" s="11" t="n"/>
      <c r="L23" s="11" t="n"/>
      <c r="M23" s="11" t="n"/>
      <c r="N23" s="11" t="n"/>
      <c r="O23" s="11" t="n"/>
    </row>
    <row r="24">
      <c r="A24" s="4" t="inlineStr"/>
      <c r="B24" s="10" t="inlineStr">
        <is>
          <t>Versicherungen, GEMA, Abos, Leasing</t>
        </is>
      </c>
      <c r="C24" s="11" t="n"/>
      <c r="D24" s="11" t="n"/>
      <c r="E24" s="11" t="n"/>
      <c r="F24" s="11" t="n"/>
      <c r="G24" s="11" t="n"/>
      <c r="H24" s="11" t="n"/>
      <c r="I24" s="11" t="n"/>
      <c r="J24" s="11" t="n"/>
      <c r="K24" s="11" t="n"/>
      <c r="L24" s="11" t="n"/>
      <c r="M24" s="11" t="n"/>
      <c r="N24" s="11" t="n"/>
      <c r="O24" s="11" t="n"/>
    </row>
    <row r="25">
      <c r="A25" s="4" t="inlineStr"/>
      <c r="B25" s="10" t="inlineStr">
        <is>
          <t>Kredit- und Darlehensraten</t>
        </is>
      </c>
      <c r="C25" s="11" t="n"/>
      <c r="D25" s="11" t="n"/>
      <c r="E25" s="11" t="n"/>
      <c r="F25" s="11" t="n"/>
      <c r="G25" s="11" t="n"/>
      <c r="H25" s="11" t="n"/>
      <c r="I25" s="11" t="n"/>
      <c r="J25" s="11" t="n"/>
      <c r="K25" s="11" t="n"/>
      <c r="L25" s="11" t="n"/>
      <c r="M25" s="11" t="n"/>
      <c r="N25" s="11" t="n"/>
      <c r="O25" s="11" t="n"/>
    </row>
    <row r="26">
      <c r="A26" s="4" t="inlineStr"/>
      <c r="B26" s="10" t="inlineStr">
        <is>
          <t>Ratenvereinbarungen / Altlasten</t>
        </is>
      </c>
      <c r="C26" s="11" t="n"/>
      <c r="D26" s="11" t="n"/>
      <c r="E26" s="11" t="n"/>
      <c r="F26" s="11" t="n"/>
      <c r="G26" s="11" t="n"/>
      <c r="H26" s="11" t="n"/>
      <c r="I26" s="11" t="n"/>
      <c r="J26" s="11" t="n"/>
      <c r="K26" s="11" t="n"/>
      <c r="L26" s="11" t="n"/>
      <c r="M26" s="11" t="n"/>
      <c r="N26" s="11" t="n"/>
      <c r="O26" s="11" t="n"/>
    </row>
    <row r="27">
      <c r="A27" s="4" t="inlineStr"/>
      <c r="B27" s="10" t="inlineStr">
        <is>
          <t>Sonstige Auszahlungen</t>
        </is>
      </c>
      <c r="C27" s="11" t="n"/>
      <c r="D27" s="11" t="n"/>
      <c r="E27" s="11" t="n"/>
      <c r="F27" s="11" t="n"/>
      <c r="G27" s="11" t="n"/>
      <c r="H27" s="11" t="n"/>
      <c r="I27" s="11" t="n"/>
      <c r="J27" s="11" t="n"/>
      <c r="K27" s="11" t="n"/>
      <c r="L27" s="11" t="n"/>
      <c r="M27" s="11" t="n"/>
      <c r="N27" s="11" t="n"/>
      <c r="O27" s="11" t="n"/>
    </row>
    <row r="28">
      <c r="A28" s="4" t="inlineStr"/>
      <c r="B28" s="13" t="inlineStr">
        <is>
          <t>Summe Auszahlungen</t>
        </is>
      </c>
      <c r="C28" s="12">
        <f>SUM(C18:C27)</f>
        <v/>
      </c>
      <c r="D28" s="12">
        <f>SUM(D18:D27)</f>
        <v/>
      </c>
      <c r="E28" s="12">
        <f>SUM(E18:E27)</f>
        <v/>
      </c>
      <c r="F28" s="12">
        <f>SUM(F18:F27)</f>
        <v/>
      </c>
      <c r="G28" s="12">
        <f>SUM(G18:G27)</f>
        <v/>
      </c>
      <c r="H28" s="12">
        <f>SUM(H18:H27)</f>
        <v/>
      </c>
      <c r="I28" s="12">
        <f>SUM(I18:I27)</f>
        <v/>
      </c>
      <c r="J28" s="12">
        <f>SUM(J18:J27)</f>
        <v/>
      </c>
      <c r="K28" s="12">
        <f>SUM(K18:K27)</f>
        <v/>
      </c>
      <c r="L28" s="12">
        <f>SUM(L18:L27)</f>
        <v/>
      </c>
      <c r="M28" s="12">
        <f>SUM(M18:M27)</f>
        <v/>
      </c>
      <c r="N28" s="12">
        <f>SUM(N18:N27)</f>
        <v/>
      </c>
      <c r="O28" s="12">
        <f>SUM(O18:O27)</f>
        <v/>
      </c>
    </row>
    <row r="29" ht="6" customHeight="1">
      <c r="C29" s="12" t="n"/>
      <c r="D29" s="12" t="n"/>
      <c r="E29" s="12" t="n"/>
      <c r="F29" s="12" t="n"/>
      <c r="G29" s="12" t="n"/>
      <c r="H29" s="12" t="n"/>
      <c r="I29" s="12" t="n"/>
      <c r="J29" s="12" t="n"/>
      <c r="K29" s="12" t="n"/>
      <c r="L29" s="12" t="n"/>
      <c r="M29" s="12" t="n"/>
      <c r="N29" s="12" t="n"/>
      <c r="O29" s="12" t="n"/>
    </row>
    <row r="30">
      <c r="A30" s="7" t="inlineStr">
        <is>
          <t>D</t>
        </is>
      </c>
      <c r="B30" s="8" t="inlineStr">
        <is>
          <t>ERGEBNIS</t>
        </is>
      </c>
      <c r="C30" s="11" t="n"/>
      <c r="D30" s="11" t="n"/>
      <c r="E30" s="11" t="n"/>
      <c r="F30" s="11" t="n"/>
      <c r="G30" s="11" t="n"/>
      <c r="H30" s="11" t="n"/>
      <c r="I30" s="11" t="n"/>
      <c r="J30" s="11" t="n"/>
      <c r="K30" s="11" t="n"/>
      <c r="L30" s="11" t="n"/>
      <c r="M30" s="11" t="n"/>
      <c r="N30" s="11" t="n"/>
      <c r="O30" s="11" t="n"/>
    </row>
    <row r="31">
      <c r="A31" s="4" t="inlineStr"/>
      <c r="B31" s="10" t="inlineStr">
        <is>
          <t>Veränderung der Woche</t>
        </is>
      </c>
      <c r="C31" s="12">
        <f>C15-C28</f>
        <v/>
      </c>
      <c r="D31" s="12">
        <f>D15-D28</f>
        <v/>
      </c>
      <c r="E31" s="12">
        <f>E15-E28</f>
        <v/>
      </c>
      <c r="F31" s="12">
        <f>F15-F28</f>
        <v/>
      </c>
      <c r="G31" s="12">
        <f>G15-G28</f>
        <v/>
      </c>
      <c r="H31" s="12">
        <f>H15-H28</f>
        <v/>
      </c>
      <c r="I31" s="12">
        <f>I15-I28</f>
        <v/>
      </c>
      <c r="J31" s="12">
        <f>J15-J28</f>
        <v/>
      </c>
      <c r="K31" s="12">
        <f>K15-K28</f>
        <v/>
      </c>
      <c r="L31" s="12">
        <f>L15-L28</f>
        <v/>
      </c>
      <c r="M31" s="12">
        <f>M15-M28</f>
        <v/>
      </c>
      <c r="N31" s="12">
        <f>N15-N28</f>
        <v/>
      </c>
      <c r="O31" s="12">
        <f>O15-O28</f>
        <v/>
      </c>
    </row>
    <row r="32">
      <c r="A32" s="4" t="inlineStr"/>
      <c r="B32" s="13" t="inlineStr">
        <is>
          <t>ENDBESTAND</t>
        </is>
      </c>
      <c r="C32" s="14">
        <f>C8+C31</f>
        <v/>
      </c>
      <c r="D32" s="14">
        <f>D8+D31</f>
        <v/>
      </c>
      <c r="E32" s="14">
        <f>E8+E31</f>
        <v/>
      </c>
      <c r="F32" s="14">
        <f>F8+F31</f>
        <v/>
      </c>
      <c r="G32" s="14">
        <f>G8+G31</f>
        <v/>
      </c>
      <c r="H32" s="14">
        <f>H8+H31</f>
        <v/>
      </c>
      <c r="I32" s="14">
        <f>I8+I31</f>
        <v/>
      </c>
      <c r="J32" s="14">
        <f>J8+J31</f>
        <v/>
      </c>
      <c r="K32" s="14">
        <f>K8+K31</f>
        <v/>
      </c>
      <c r="L32" s="14">
        <f>L8+L31</f>
        <v/>
      </c>
      <c r="M32" s="14">
        <f>M8+M31</f>
        <v/>
      </c>
      <c r="N32" s="14">
        <f>N8+N31</f>
        <v/>
      </c>
      <c r="O32" s="14">
        <f>O8+O31</f>
        <v/>
      </c>
    </row>
    <row r="33">
      <c r="A33" s="4" t="inlineStr"/>
      <c r="B33" s="10" t="inlineStr">
        <is>
          <t>Ampel</t>
        </is>
      </c>
      <c r="C33" s="15">
        <f>IF(C32&lt;0,"ROT",IF(C32&lt;$C$4,"GELB","GRÜN"))</f>
        <v/>
      </c>
      <c r="D33" s="15">
        <f>IF(D32&lt;0,"ROT",IF(D32&lt;$C$4,"GELB","GRÜN"))</f>
        <v/>
      </c>
      <c r="E33" s="15">
        <f>IF(E32&lt;0,"ROT",IF(E32&lt;$C$4,"GELB","GRÜN"))</f>
        <v/>
      </c>
      <c r="F33" s="15">
        <f>IF(F32&lt;0,"ROT",IF(F32&lt;$C$4,"GELB","GRÜN"))</f>
        <v/>
      </c>
      <c r="G33" s="15">
        <f>IF(G32&lt;0,"ROT",IF(G32&lt;$C$4,"GELB","GRÜN"))</f>
        <v/>
      </c>
      <c r="H33" s="15">
        <f>IF(H32&lt;0,"ROT",IF(H32&lt;$C$4,"GELB","GRÜN"))</f>
        <v/>
      </c>
      <c r="I33" s="15">
        <f>IF(I32&lt;0,"ROT",IF(I32&lt;$C$4,"GELB","GRÜN"))</f>
        <v/>
      </c>
      <c r="J33" s="15">
        <f>IF(J32&lt;0,"ROT",IF(J32&lt;$C$4,"GELB","GRÜN"))</f>
        <v/>
      </c>
      <c r="K33" s="15">
        <f>IF(K32&lt;0,"ROT",IF(K32&lt;$C$4,"GELB","GRÜN"))</f>
        <v/>
      </c>
      <c r="L33" s="15">
        <f>IF(L32&lt;0,"ROT",IF(L32&lt;$C$4,"GELB","GRÜN"))</f>
        <v/>
      </c>
      <c r="M33" s="15">
        <f>IF(M32&lt;0,"ROT",IF(M32&lt;$C$4,"GELB","GRÜN"))</f>
        <v/>
      </c>
      <c r="N33" s="15">
        <f>IF(N32&lt;0,"ROT",IF(N32&lt;$C$4,"GELB","GRÜN"))</f>
        <v/>
      </c>
      <c r="O33" s="15">
        <f>IF(O32&lt;0,"ROT",IF(O32&lt;$C$4,"GELB","GRÜN"))</f>
        <v/>
      </c>
    </row>
    <row r="35">
      <c r="B35" s="13" t="inlineStr">
        <is>
          <t>Jede rote Woche mit sechs Wochen Vorlauf ist eine Verhandlungsaufgabe. Ohne Vorlauf ist sie eine geplatzte Lastschrift.</t>
        </is>
      </c>
    </row>
    <row r="36">
      <c r="B36" s="2" t="inlineStr">
        <is>
          <t>Jeden Montag eine Woche weiterrollen: Spalte 1 löschen, hinten eine neue Woche anfügen. Die Vorschau lebt nur, wenn sie rollt.</t>
        </is>
      </c>
    </row>
  </sheetData>
  <conditionalFormatting sqref="C32:O32">
    <cfRule type="cellIs" priority="1" operator="lessThan" dxfId="0">
      <formula>0</formula>
    </cfRule>
  </conditionalFormatting>
  <conditionalFormatting sqref="C33:O33">
    <cfRule type="cellIs" priority="2" operator="equal" dxfId="0">
      <formula>"ROT"</formula>
    </cfRule>
  </conditionalFormatting>
  <pageMargins left="0.75" right="0.75" top="1" bottom="1" header="0.5" footer="0.5"/>
  <pageSetup orientation="landscape" fitToWidth="1"/>
</worksheet>
</file>

<file path=xl/worksheets/sheet2.xml><?xml version="1.0" encoding="utf-8"?>
<worksheet xmlns="http://schemas.openxmlformats.org/spreadsheetml/2006/main">
  <sheetPr>
    <outlinePr summaryBelow="1" summaryRight="1"/>
    <pageSetUpPr/>
  </sheetPr>
  <dimension ref="B2:B30"/>
  <sheetViews>
    <sheetView showGridLines="0" workbookViewId="0">
      <selection activeCell="A1" sqref="A1"/>
    </sheetView>
  </sheetViews>
  <sheetFormatPr baseColWidth="8" defaultRowHeight="15"/>
  <cols>
    <col width="4" customWidth="1" min="1" max="1"/>
    <col width="108" customWidth="1" min="2" max="2"/>
  </cols>
  <sheetData>
    <row r="2" ht="16" customHeight="1">
      <c r="B2" s="16" t="inlineStr">
        <is>
          <t>Die 13-Wochen-Liquiditätsvorschau – so benutzt du sie</t>
        </is>
      </c>
    </row>
    <row r="3" ht="16" customHeight="1">
      <c r="B3" s="17" t="inlineStr">
        <is>
          <t>Werkzeug 3 aus „Letzte Runde – Bevor das Licht ausgeht“, Kapitel 5 · Ingo Wadowski</t>
        </is>
      </c>
    </row>
    <row r="4" ht="8" customHeight="1"/>
    <row r="5" ht="16" customHeight="1">
      <c r="B5" s="18" t="inlineStr">
        <is>
          <t>Warum 13 Wochen</t>
        </is>
      </c>
    </row>
    <row r="6" ht="45" customHeight="1">
      <c r="B6" s="19" t="inlineStr">
        <is>
          <t>Das Werkzeug kommt aus der Restrukturierungspraxis und ist weltweit Standard, wenn es um die Rettung von Unternehmen geht – Banken und Sanierungsberater rechnen damit. Dreizehn Wochen sind ein Quartal: lang genug, dass du Probleme kommen siehst, kurz genug, dass du sie noch ehrlich schätzen kannst.</t>
        </is>
      </c>
    </row>
    <row r="7" ht="30" customHeight="1">
      <c r="B7" s="20" t="inlineStr">
        <is>
          <t>Merke: Gewinn ist eine Ansichtssache – die Kasse ist ein Fakt. In der Krise stirbt kein Betrieb an einem schlechten Jahresergebnis. Er stirbt an einem leeren Konto am Fälligkeitstag.</t>
        </is>
      </c>
    </row>
    <row r="8" ht="8" customHeight="1"/>
    <row r="9" ht="16" customHeight="1">
      <c r="B9" s="18" t="inlineStr">
        <is>
          <t>Was du brauchst</t>
        </is>
      </c>
    </row>
    <row r="10" ht="16" customHeight="1">
      <c r="B10" s="19" t="inlineStr">
        <is>
          <t>Kontoauszüge, den Ordner mit den Dauerverträgen, deine Tagesumsätze und einen Abend Ruhe. Mehr nicht.</t>
        </is>
      </c>
    </row>
    <row r="11" ht="8" customHeight="1"/>
    <row r="12" ht="16" customHeight="1">
      <c r="B12" s="18" t="inlineStr">
        <is>
          <t>In vier Schritten</t>
        </is>
      </c>
    </row>
    <row r="13" ht="30" customHeight="1">
      <c r="B13" s="19" t="inlineStr">
        <is>
          <t>1.  Anfangsbestand eintragen. In KW 1 den echten Kontostand von heute – in Zelle C7. Alle weiteren Wochen übernehmen den Endbestand der Vorwoche automatisch.</t>
        </is>
      </c>
    </row>
    <row r="14" ht="45" customHeight="1">
      <c r="B14" s="19" t="inlineStr">
        <is>
          <t>2.  Einzahlungen konservativ schätzen. Lieber zu niedrig als zu hoch. Achtung bei Kartenumsätzen: Das Geld ist am Abend verdient, aber erst Tage später auf dem Konto – trage es in der Woche ein, in der es ankommt.</t>
        </is>
      </c>
    </row>
    <row r="15" ht="45" customHeight="1">
      <c r="B15" s="19" t="inlineStr">
        <is>
          <t>3.  Auszahlungen mit echten Fälligkeitsterminen. Nicht mit Monatsdurchschnitten. Die Sozialversicherung ist am drittletzten Bankarbeitstag fällig, die Umsatzsteuer-Voranmeldung am 10. Genau diese beiden Termine bringen die meisten Betriebe zu Fall, weil sie im Monatsdurchschnitt unsichtbar sind.</t>
        </is>
      </c>
    </row>
    <row r="16" ht="30" customHeight="1">
      <c r="B16" s="19" t="inlineStr">
        <is>
          <t>4.  Rote Wochen markieren. Jede Woche mit negativem Endbestand färbt sich automatisch. Diese Wochen sind deine Arbeitsliste.</t>
        </is>
      </c>
    </row>
    <row r="17" ht="8" customHeight="1"/>
    <row r="18" ht="16" customHeight="1">
      <c r="B18" s="18" t="inlineStr">
        <is>
          <t>Die eine Regel, auf die es ankommt</t>
        </is>
      </c>
    </row>
    <row r="19" ht="45" customHeight="1">
      <c r="B19" s="20" t="inlineStr">
        <is>
          <t>Jede rote Woche mit sechs Wochen Vorlauf ist eine Verhandlungsaufgabe – ohne Vorlauf eine geplatzte Lastschrift. Wer sechs Wochen vorher beim Verpächter, beim Lieferanten oder bei der Bank anruft, verhandelt. Wer nach der zweiten Mahnung anruft, bittet.</t>
        </is>
      </c>
    </row>
    <row r="20" ht="8" customHeight="1"/>
    <row r="21" ht="16" customHeight="1">
      <c r="B21" s="18" t="inlineStr">
        <is>
          <t>Weiterrollen – jeden Montag</t>
        </is>
      </c>
    </row>
    <row r="22" ht="45" customHeight="1">
      <c r="B22" s="19" t="inlineStr">
        <is>
          <t>Die Vorschau ist kein Dokument, sondern ein Radar. Jeden Montag: die vergangene Woche gegen die echten Zahlen prüfen, dann eine Woche weiterrollen. Es bleiben immer 13 Wochen Sicht nach vorn. Zehn Minuten, jede Woche, und du wirst nie wieder von einer Fälligkeit überrascht.</t>
        </is>
      </c>
    </row>
    <row r="23" ht="8" customHeight="1"/>
    <row r="24" ht="16" customHeight="1">
      <c r="B24" s="18" t="inlineStr">
        <is>
          <t>Wenn du damit ins Gespräch gehst</t>
        </is>
      </c>
    </row>
    <row r="25" ht="60" customHeight="1">
      <c r="B25" s="19" t="inlineStr">
        <is>
          <t>Zur Bank, zum Verpächter oder zum Finanzamt gehst du mit dem kompletten Paket: BWA, diese 13-Wochen-Vorschau und ein Maßnahmenplan – eine Seite reicht. Beim Verpächter zusätzlich die Pachtquoten-Rechnung und IHK-Vergleichswerte. Wer mit dieser Vorschau ins Gespräch geht, sitzt anders am Tisch als jemand, der nur ein Gefühl mitbringt.</t>
        </is>
      </c>
    </row>
    <row r="26" ht="8" customHeight="1"/>
    <row r="27" ht="16" customHeight="1">
      <c r="B27" s="18" t="inlineStr">
        <is>
          <t>Zur Ehrlichkeit</t>
        </is>
      </c>
    </row>
    <row r="28" ht="45" customHeight="1">
      <c r="B28" s="19" t="inlineStr">
        <is>
          <t>Diese Vorlage ist ein Planungswerkzeug aus der Beratungspraxis, keine Buchhaltung und keine Rechts- oder Steuerberatung. Sie ersetzt weder den Steuerberater noch – wenn rote Linien erreicht sind – den Fachanwalt für Insolvenzrecht. Anlaufstellen stehen im Anhang des Buches.</t>
        </is>
      </c>
    </row>
    <row r="29" ht="8" customHeight="1"/>
    <row r="30" ht="30" customHeight="1">
      <c r="B30" s="17" t="inlineStr">
        <is>
          <t>© 2026 Ingo Wadowski · gastronomieberatung-stuttgart.de/klartext · Weitergabe im Betrieb ausdrücklich erwünscht.</t>
        </is>
      </c>
    </row>
  </sheetData>
  <pageMargins left="0.75" right="0.75" top="1" bottom="1" header="0.5" footer="0.5"/>
</worksheet>
</file>

<file path=docProps/app.xml><?xml version="1.0" encoding="utf-8"?>
<Properties xmlns="http://schemas.openxmlformats.org/officeDocument/2006/extended-properties">
  <Application>Klartext Gastronomie</Application>
  <Company>Ingo Wadowski · Gastronomieberatung Stuttgart</Company>
</Properties>
</file>

<file path=docProps/core.xml><?xml version="1.0" encoding="utf-8"?>
<cp:coreProperties xmlns:cp="http://schemas.openxmlformats.org/package/2006/metadata/core-properties" xmlns:dc="http://purl.org/dc/elements/1.1/" xmlns:dcterms="http://purl.org/dc/terms/" xmlns:xsi="http://www.w3.org/2001/XMLSchema-instance">
  <dc:title>13-Wochen-Liquiditätsvorschau – Klartext Gastronomie</dc:title>
  <dc:subject>Werkzeug aus „Letzte Runde – Bevor das Licht ausgeht“ (Klartext Gastronomie, Band 2)</dc:subject>
  <dc:creator>Ingo Wadowski</dc:creator>
  <cp:lastModifiedBy>Ingo Wadowski</cp:lastModifiedBy>
  <dcterms:created xsi:type="dcterms:W3CDTF">2026-09-01T07:36:22Z</dcterms:created>
  <dcterms:modified xsi:type="dcterms:W3CDTF">2026-09-01T07:36:22Z</dcterms:modified>
</cp:coreProperties>
</file>